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11364" windowHeight="5940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F20" i="1" l="1"/>
  <c r="E20" i="1"/>
  <c r="D20" i="1"/>
  <c r="C20" i="1"/>
  <c r="F19" i="1"/>
  <c r="E19" i="1"/>
  <c r="D19" i="1"/>
  <c r="C19" i="1"/>
</calcChain>
</file>

<file path=xl/sharedStrings.xml><?xml version="1.0" encoding="utf-8"?>
<sst xmlns="http://schemas.openxmlformats.org/spreadsheetml/2006/main" count="27" uniqueCount="27">
  <si>
    <r>
      <rPr>
        <sz val="12"/>
        <color theme="1"/>
        <rFont val="華康細圓體"/>
        <family val="3"/>
        <charset val="136"/>
      </rPr>
      <t>蘇彥志</t>
    </r>
    <phoneticPr fontId="1" type="noConversion"/>
  </si>
  <si>
    <r>
      <rPr>
        <sz val="12"/>
        <color theme="1"/>
        <rFont val="華康細圓體"/>
        <family val="3"/>
        <charset val="136"/>
      </rPr>
      <t>張雅玲</t>
    </r>
    <phoneticPr fontId="1" type="noConversion"/>
  </si>
  <si>
    <r>
      <rPr>
        <sz val="12"/>
        <color theme="1"/>
        <rFont val="華康細圓體"/>
        <family val="3"/>
        <charset val="136"/>
      </rPr>
      <t>溫祐誠</t>
    </r>
    <phoneticPr fontId="1" type="noConversion"/>
  </si>
  <si>
    <r>
      <rPr>
        <sz val="12"/>
        <color theme="1"/>
        <rFont val="華康細圓體"/>
        <family val="3"/>
        <charset val="136"/>
      </rPr>
      <t>吳秉欣</t>
    </r>
    <phoneticPr fontId="1" type="noConversion"/>
  </si>
  <si>
    <r>
      <rPr>
        <sz val="12"/>
        <color theme="1"/>
        <rFont val="華康細圓體"/>
        <family val="3"/>
        <charset val="136"/>
      </rPr>
      <t>鄭哲銘</t>
    </r>
    <phoneticPr fontId="1" type="noConversion"/>
  </si>
  <si>
    <r>
      <rPr>
        <sz val="12"/>
        <color theme="1"/>
        <rFont val="華康細圓體"/>
        <family val="3"/>
        <charset val="136"/>
      </rPr>
      <t>吳宛臻</t>
    </r>
    <phoneticPr fontId="1" type="noConversion"/>
  </si>
  <si>
    <r>
      <rPr>
        <sz val="12"/>
        <color theme="1"/>
        <rFont val="華康細圓體"/>
        <family val="3"/>
        <charset val="136"/>
      </rPr>
      <t>盧妤政</t>
    </r>
    <phoneticPr fontId="1" type="noConversion"/>
  </si>
  <si>
    <r>
      <rPr>
        <sz val="12"/>
        <color theme="1"/>
        <rFont val="華康細圓體"/>
        <family val="3"/>
        <charset val="136"/>
      </rPr>
      <t>姚駿佳</t>
    </r>
    <phoneticPr fontId="1" type="noConversion"/>
  </si>
  <si>
    <r>
      <rPr>
        <sz val="12"/>
        <color theme="1"/>
        <rFont val="華康細圓體"/>
        <family val="3"/>
        <charset val="136"/>
      </rPr>
      <t>錢珮如</t>
    </r>
    <phoneticPr fontId="1" type="noConversion"/>
  </si>
  <si>
    <r>
      <rPr>
        <sz val="12"/>
        <color theme="1"/>
        <rFont val="華康細圓體"/>
        <family val="3"/>
        <charset val="136"/>
      </rPr>
      <t>沈廷賢</t>
    </r>
    <phoneticPr fontId="1" type="noConversion"/>
  </si>
  <si>
    <r>
      <rPr>
        <sz val="12"/>
        <color theme="1"/>
        <rFont val="華康細圓體"/>
        <family val="3"/>
        <charset val="136"/>
      </rPr>
      <t>王彥麟</t>
    </r>
    <phoneticPr fontId="1" type="noConversion"/>
  </si>
  <si>
    <r>
      <rPr>
        <sz val="12"/>
        <color theme="1"/>
        <rFont val="華康細圓體"/>
        <family val="3"/>
        <charset val="136"/>
      </rPr>
      <t>王郁雯</t>
    </r>
    <phoneticPr fontId="1" type="noConversion"/>
  </si>
  <si>
    <r>
      <rPr>
        <sz val="12"/>
        <color theme="1"/>
        <rFont val="華康細圓體"/>
        <family val="3"/>
        <charset val="136"/>
      </rPr>
      <t>黃子威</t>
    </r>
    <phoneticPr fontId="1" type="noConversion"/>
  </si>
  <si>
    <r>
      <rPr>
        <sz val="12"/>
        <color theme="1"/>
        <rFont val="華康細圓體"/>
        <family val="3"/>
        <charset val="136"/>
      </rPr>
      <t>陳宜琬</t>
    </r>
    <phoneticPr fontId="1" type="noConversion"/>
  </si>
  <si>
    <r>
      <rPr>
        <sz val="12"/>
        <color theme="1"/>
        <rFont val="華康細圓體"/>
        <family val="3"/>
        <charset val="136"/>
      </rPr>
      <t>陳建緯</t>
    </r>
    <phoneticPr fontId="1" type="noConversion"/>
  </si>
  <si>
    <r>
      <rPr>
        <b/>
        <sz val="24"/>
        <color theme="3"/>
        <rFont val="華康細圓體"/>
        <family val="3"/>
        <charset val="136"/>
      </rPr>
      <t>全民英檢（初級）模擬測驗</t>
    </r>
    <phoneticPr fontId="1" type="noConversion"/>
  </si>
  <si>
    <r>
      <rPr>
        <sz val="12"/>
        <color theme="3"/>
        <rFont val="華康細圓體"/>
        <family val="3"/>
        <charset val="136"/>
      </rPr>
      <t>檢測人數：</t>
    </r>
    <r>
      <rPr>
        <sz val="12"/>
        <color theme="3"/>
        <rFont val="Times New Roman"/>
        <family val="1"/>
      </rPr>
      <t>15</t>
    </r>
    <phoneticPr fontId="1" type="noConversion"/>
  </si>
  <si>
    <r>
      <rPr>
        <sz val="12"/>
        <color theme="3"/>
        <rFont val="華康細圓體"/>
        <family val="3"/>
        <charset val="136"/>
      </rPr>
      <t>檢測日期：</t>
    </r>
    <phoneticPr fontId="1" type="noConversion"/>
  </si>
  <si>
    <r>
      <rPr>
        <b/>
        <sz val="12"/>
        <color theme="9" tint="-0.499984740745262"/>
        <rFont val="華康細圓體"/>
        <family val="3"/>
        <charset val="136"/>
      </rPr>
      <t>學號</t>
    </r>
    <phoneticPr fontId="1" type="noConversion"/>
  </si>
  <si>
    <r>
      <rPr>
        <b/>
        <sz val="12"/>
        <color theme="9" tint="-0.499984740745262"/>
        <rFont val="華康細圓體"/>
        <family val="3"/>
        <charset val="136"/>
      </rPr>
      <t>姓名</t>
    </r>
    <phoneticPr fontId="1" type="noConversion"/>
  </si>
  <si>
    <r>
      <rPr>
        <b/>
        <sz val="12"/>
        <color theme="9" tint="-0.499984740745262"/>
        <rFont val="華康細圓體"/>
        <family val="3"/>
        <charset val="136"/>
      </rPr>
      <t>聽力測驗</t>
    </r>
    <phoneticPr fontId="1" type="noConversion"/>
  </si>
  <si>
    <r>
      <rPr>
        <b/>
        <sz val="12"/>
        <color theme="9" tint="-0.499984740745262"/>
        <rFont val="華康細圓體"/>
        <family val="3"/>
        <charset val="136"/>
      </rPr>
      <t>閱讀能力</t>
    </r>
    <phoneticPr fontId="1" type="noConversion"/>
  </si>
  <si>
    <r>
      <rPr>
        <b/>
        <sz val="12"/>
        <color theme="9" tint="-0.499984740745262"/>
        <rFont val="華康細圓體"/>
        <family val="3"/>
        <charset val="136"/>
      </rPr>
      <t>寫作能力</t>
    </r>
    <phoneticPr fontId="1" type="noConversion"/>
  </si>
  <si>
    <r>
      <rPr>
        <b/>
        <sz val="12"/>
        <color theme="9" tint="-0.499984740745262"/>
        <rFont val="華康細圓體"/>
        <family val="3"/>
        <charset val="136"/>
      </rPr>
      <t>口說能力</t>
    </r>
    <phoneticPr fontId="1" type="noConversion"/>
  </si>
  <si>
    <r>
      <rPr>
        <b/>
        <sz val="12"/>
        <color theme="9" tint="-0.499984740745262"/>
        <rFont val="華康細圓體"/>
        <family val="3"/>
        <charset val="136"/>
      </rPr>
      <t>通過人數</t>
    </r>
    <phoneticPr fontId="1" type="noConversion"/>
  </si>
  <si>
    <r>
      <rPr>
        <b/>
        <sz val="12"/>
        <color theme="9" tint="-0.499984740745262"/>
        <rFont val="華康細圓體"/>
        <family val="3"/>
        <charset val="136"/>
      </rPr>
      <t>通過比例</t>
    </r>
    <phoneticPr fontId="1" type="noConversion"/>
  </si>
  <si>
    <t>年級：二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</si>
</sst>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09]d\-mmm;@"/>
    <numFmt numFmtId="177" formatCode="0.0%"/>
  </numFmts>
  <fonts count="1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華康細圓體"/>
      <family val="3"/>
      <charset val="136"/>
    </font>
    <font>
      <sz val="12"/>
      <color theme="1"/>
      <name val="Times New Roman"/>
      <family val="1"/>
    </font>
    <font>
      <b/>
      <sz val="24"/>
      <color theme="3"/>
      <name val="Times New Roman"/>
      <family val="1"/>
    </font>
    <font>
      <b/>
      <sz val="24"/>
      <color theme="3"/>
      <name val="華康細圓體"/>
      <family val="3"/>
      <charset val="136"/>
    </font>
    <font>
      <sz val="12"/>
      <color theme="3"/>
      <name val="Times New Roman"/>
      <family val="1"/>
    </font>
    <font>
      <sz val="12"/>
      <color theme="3"/>
      <name val="華康細圓體"/>
      <family val="3"/>
      <charset val="136"/>
    </font>
    <font>
      <b/>
      <sz val="12"/>
      <color theme="9" tint="-0.499984740745262"/>
      <name val="Times New Roman"/>
      <family val="1"/>
    </font>
    <font>
      <b/>
      <sz val="12"/>
      <color theme="9" tint="-0.499984740745262"/>
      <name val="華康細圓體"/>
      <family val="3"/>
      <charset val="136"/>
    </font>
    <font>
      <sz val="12"/>
      <color theme="9" tint="-0.49998474074526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77" fontId="11" fillId="0" borderId="0" xfId="1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F22" sqref="F22"/>
    </sheetView>
  </sheetViews>
  <sheetFormatPr defaultRowHeight="15.6" x14ac:dyDescent="0.3"/>
  <cols>
    <col min="1" max="5" width="12.77734375" style="1" customWidth="1"/>
    <col min="6" max="6" width="14.77734375" style="1" customWidth="1"/>
    <col min="7" max="16384" width="8.88671875" style="1"/>
  </cols>
  <sheetData>
    <row r="1" spans="1:6" ht="36" customHeight="1" x14ac:dyDescent="0.3">
      <c r="A1" s="7" t="s">
        <v>15</v>
      </c>
      <c r="B1" s="7"/>
      <c r="C1" s="7"/>
      <c r="D1" s="7"/>
      <c r="E1" s="7"/>
      <c r="F1" s="7"/>
    </row>
    <row r="2" spans="1:6" ht="18" customHeight="1" x14ac:dyDescent="0.3">
      <c r="A2" s="9" t="s">
        <v>26</v>
      </c>
      <c r="B2" s="2"/>
      <c r="C2" s="2" t="s">
        <v>16</v>
      </c>
      <c r="D2" s="2"/>
      <c r="E2" s="2" t="s">
        <v>17</v>
      </c>
      <c r="F2" s="3">
        <v>41827</v>
      </c>
    </row>
    <row r="3" spans="1:6" ht="18" customHeight="1" x14ac:dyDescent="0.3">
      <c r="A3" s="4" t="s">
        <v>18</v>
      </c>
      <c r="B3" s="4" t="s">
        <v>19</v>
      </c>
      <c r="C3" s="4" t="s">
        <v>20</v>
      </c>
      <c r="D3" s="4" t="s">
        <v>21</v>
      </c>
      <c r="E3" s="4" t="s">
        <v>22</v>
      </c>
      <c r="F3" s="4" t="s">
        <v>23</v>
      </c>
    </row>
    <row r="4" spans="1:6" ht="18" customHeight="1" x14ac:dyDescent="0.3">
      <c r="A4" s="1">
        <v>104201</v>
      </c>
      <c r="B4" s="1" t="s">
        <v>0</v>
      </c>
      <c r="C4" s="1">
        <v>110</v>
      </c>
      <c r="D4" s="1">
        <v>116</v>
      </c>
      <c r="E4" s="1">
        <v>92</v>
      </c>
      <c r="F4" s="1">
        <v>87</v>
      </c>
    </row>
    <row r="5" spans="1:6" ht="18" customHeight="1" x14ac:dyDescent="0.3">
      <c r="A5" s="1">
        <v>104202</v>
      </c>
      <c r="B5" s="1" t="s">
        <v>1</v>
      </c>
      <c r="C5" s="1">
        <v>96</v>
      </c>
      <c r="D5" s="1">
        <v>78</v>
      </c>
      <c r="E5" s="1">
        <v>67</v>
      </c>
      <c r="F5" s="1">
        <v>62</v>
      </c>
    </row>
    <row r="6" spans="1:6" ht="18" customHeight="1" x14ac:dyDescent="0.3">
      <c r="A6" s="1">
        <v>104203</v>
      </c>
      <c r="B6" s="1" t="s">
        <v>2</v>
      </c>
      <c r="C6" s="1">
        <v>70</v>
      </c>
      <c r="D6" s="1">
        <v>81</v>
      </c>
      <c r="E6" s="1">
        <v>88</v>
      </c>
      <c r="F6" s="1">
        <v>76</v>
      </c>
    </row>
    <row r="7" spans="1:6" ht="18" customHeight="1" x14ac:dyDescent="0.3">
      <c r="A7" s="1">
        <v>104204</v>
      </c>
      <c r="B7" s="1" t="s">
        <v>3</v>
      </c>
      <c r="C7" s="1">
        <v>92</v>
      </c>
      <c r="D7" s="1">
        <v>71</v>
      </c>
      <c r="E7" s="1">
        <v>66</v>
      </c>
      <c r="F7" s="1">
        <v>79</v>
      </c>
    </row>
    <row r="8" spans="1:6" ht="18" customHeight="1" x14ac:dyDescent="0.3">
      <c r="A8" s="1">
        <v>104205</v>
      </c>
      <c r="B8" s="1" t="s">
        <v>4</v>
      </c>
      <c r="C8" s="1">
        <v>116</v>
      </c>
      <c r="D8" s="1">
        <v>111</v>
      </c>
      <c r="E8" s="1">
        <v>93</v>
      </c>
      <c r="F8" s="1">
        <v>91</v>
      </c>
    </row>
    <row r="9" spans="1:6" ht="18" customHeight="1" x14ac:dyDescent="0.3">
      <c r="A9" s="1">
        <v>104206</v>
      </c>
      <c r="B9" s="1" t="s">
        <v>5</v>
      </c>
      <c r="C9" s="1">
        <v>102</v>
      </c>
      <c r="D9" s="1">
        <v>98</v>
      </c>
      <c r="E9" s="1">
        <v>91</v>
      </c>
      <c r="F9" s="1">
        <v>90</v>
      </c>
    </row>
    <row r="10" spans="1:6" ht="18" customHeight="1" x14ac:dyDescent="0.3">
      <c r="A10" s="1">
        <v>104207</v>
      </c>
      <c r="B10" s="1" t="s">
        <v>6</v>
      </c>
      <c r="C10" s="1">
        <v>66</v>
      </c>
      <c r="D10" s="1">
        <v>68</v>
      </c>
      <c r="E10" s="1">
        <v>52</v>
      </c>
      <c r="F10" s="1">
        <v>69</v>
      </c>
    </row>
    <row r="11" spans="1:6" ht="18" customHeight="1" x14ac:dyDescent="0.3">
      <c r="A11" s="1">
        <v>104208</v>
      </c>
      <c r="B11" s="1" t="s">
        <v>7</v>
      </c>
      <c r="C11" s="1">
        <v>112</v>
      </c>
      <c r="D11" s="1">
        <v>99</v>
      </c>
      <c r="E11" s="1">
        <v>82</v>
      </c>
      <c r="F11" s="1">
        <v>93</v>
      </c>
    </row>
    <row r="12" spans="1:6" ht="18" customHeight="1" x14ac:dyDescent="0.3">
      <c r="A12" s="1">
        <v>104209</v>
      </c>
      <c r="B12" s="1" t="s">
        <v>8</v>
      </c>
      <c r="C12" s="1">
        <v>98</v>
      </c>
      <c r="D12" s="1">
        <v>105</v>
      </c>
      <c r="E12" s="1">
        <v>67</v>
      </c>
      <c r="F12" s="1">
        <v>78</v>
      </c>
    </row>
    <row r="13" spans="1:6" ht="18" customHeight="1" x14ac:dyDescent="0.3">
      <c r="A13" s="1">
        <v>104210</v>
      </c>
      <c r="B13" s="1" t="s">
        <v>9</v>
      </c>
      <c r="C13" s="1">
        <v>112</v>
      </c>
      <c r="D13" s="1">
        <v>96</v>
      </c>
      <c r="E13" s="1">
        <v>83</v>
      </c>
      <c r="F13" s="1">
        <v>76</v>
      </c>
    </row>
    <row r="14" spans="1:6" ht="18" customHeight="1" x14ac:dyDescent="0.3">
      <c r="A14" s="1">
        <v>104211</v>
      </c>
      <c r="B14" s="1" t="s">
        <v>10</v>
      </c>
      <c r="C14" s="1">
        <v>108</v>
      </c>
      <c r="D14" s="1">
        <v>117</v>
      </c>
      <c r="E14" s="1">
        <v>82</v>
      </c>
      <c r="F14" s="1">
        <v>84</v>
      </c>
    </row>
    <row r="15" spans="1:6" ht="18" customHeight="1" x14ac:dyDescent="0.3">
      <c r="A15" s="1">
        <v>104212</v>
      </c>
      <c r="B15" s="1" t="s">
        <v>11</v>
      </c>
      <c r="C15" s="1">
        <v>69</v>
      </c>
      <c r="D15" s="1">
        <v>92</v>
      </c>
      <c r="E15" s="1">
        <v>70</v>
      </c>
      <c r="F15" s="1">
        <v>72</v>
      </c>
    </row>
    <row r="16" spans="1:6" ht="18" customHeight="1" x14ac:dyDescent="0.3">
      <c r="A16" s="1">
        <v>104213</v>
      </c>
      <c r="B16" s="1" t="s">
        <v>12</v>
      </c>
      <c r="C16" s="1">
        <v>116</v>
      </c>
      <c r="D16" s="1">
        <v>113</v>
      </c>
      <c r="E16" s="1">
        <v>83</v>
      </c>
      <c r="F16" s="1">
        <v>89</v>
      </c>
    </row>
    <row r="17" spans="1:6" ht="18" customHeight="1" x14ac:dyDescent="0.3">
      <c r="A17" s="1">
        <v>104214</v>
      </c>
      <c r="B17" s="1" t="s">
        <v>13</v>
      </c>
      <c r="C17" s="1">
        <v>107</v>
      </c>
      <c r="D17" s="1">
        <v>87</v>
      </c>
      <c r="E17" s="1">
        <v>80</v>
      </c>
      <c r="F17" s="1">
        <v>79</v>
      </c>
    </row>
    <row r="18" spans="1:6" ht="18" customHeight="1" x14ac:dyDescent="0.3">
      <c r="A18" s="1">
        <v>104215</v>
      </c>
      <c r="B18" s="1" t="s">
        <v>14</v>
      </c>
      <c r="C18" s="1">
        <v>71</v>
      </c>
      <c r="D18" s="1">
        <v>90</v>
      </c>
      <c r="E18" s="1">
        <v>69</v>
      </c>
      <c r="F18" s="1">
        <v>63</v>
      </c>
    </row>
    <row r="19" spans="1:6" ht="18" customHeight="1" x14ac:dyDescent="0.3">
      <c r="A19" s="8" t="s">
        <v>24</v>
      </c>
      <c r="B19" s="8"/>
      <c r="C19" s="5">
        <f>COUNTIF(C4:C18,"&gt;=72")</f>
        <v>11</v>
      </c>
      <c r="D19" s="5">
        <f>COUNTIF(D4:D18,"&gt;=72")</f>
        <v>13</v>
      </c>
      <c r="E19" s="5">
        <f>COUNTIF(E4:E18,"&gt;=70")</f>
        <v>10</v>
      </c>
      <c r="F19" s="5">
        <f>COUNTIF(F4:F18,"&gt;=80")</f>
        <v>6</v>
      </c>
    </row>
    <row r="20" spans="1:6" ht="18" customHeight="1" x14ac:dyDescent="0.3">
      <c r="A20" s="8" t="s">
        <v>25</v>
      </c>
      <c r="B20" s="8"/>
      <c r="C20" s="6">
        <f>C19/15</f>
        <v>0.73333333333333328</v>
      </c>
      <c r="D20" s="6">
        <f>D19/15</f>
        <v>0.8666666666666667</v>
      </c>
      <c r="E20" s="6">
        <f>E19/15</f>
        <v>0.66666666666666663</v>
      </c>
      <c r="F20" s="6">
        <f>F19/15</f>
        <v>0.4</v>
      </c>
    </row>
  </sheetData>
  <mergeCells count="3">
    <mergeCell ref="A1:F1"/>
    <mergeCell ref="A19:B19"/>
    <mergeCell ref="A20:B20"/>
  </mergeCells>
  <phoneticPr fontId="1" type="noConversion"/>
  <pageMargins left="0.7" right="0.7" top="0.75" bottom="0.75" header="0.3" footer="0.3"/>
  <ignoredErrors>
    <ignoredError sqref="E1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2012-04-26T05:56:42Z</dcterms:created>
  <dcterms:modified xsi:type="dcterms:W3CDTF">2012-04-27T02:30:52Z</dcterms:modified>
</cp:coreProperties>
</file>