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9444" windowHeight="3672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5" i="1" l="1"/>
</calcChain>
</file>

<file path=xl/sharedStrings.xml><?xml version="1.0" encoding="utf-8"?>
<sst xmlns="http://schemas.openxmlformats.org/spreadsheetml/2006/main" count="30" uniqueCount="30">
  <si>
    <t>二年六班</t>
  </si>
  <si>
    <t>班級：</t>
    <phoneticPr fontId="1" type="noConversion"/>
  </si>
  <si>
    <t>學號</t>
    <phoneticPr fontId="1" type="noConversion"/>
  </si>
  <si>
    <t>姓名</t>
    <phoneticPr fontId="1" type="noConversion"/>
  </si>
  <si>
    <t>國文</t>
    <phoneticPr fontId="1" type="noConversion"/>
  </si>
  <si>
    <t>數學</t>
    <phoneticPr fontId="1" type="noConversion"/>
  </si>
  <si>
    <t>英語</t>
    <phoneticPr fontId="1" type="noConversion"/>
  </si>
  <si>
    <t>自然</t>
    <phoneticPr fontId="1" type="noConversion"/>
  </si>
  <si>
    <t>社會</t>
    <phoneticPr fontId="1" type="noConversion"/>
  </si>
  <si>
    <t>總分</t>
    <phoneticPr fontId="1" type="noConversion"/>
  </si>
  <si>
    <t>加權總分</t>
    <phoneticPr fontId="1" type="noConversion"/>
  </si>
  <si>
    <t>平均</t>
    <phoneticPr fontId="1" type="noConversion"/>
  </si>
  <si>
    <t>名次</t>
    <phoneticPr fontId="1" type="noConversion"/>
  </si>
  <si>
    <t>加權數</t>
    <phoneticPr fontId="1" type="noConversion"/>
  </si>
  <si>
    <t>柯景藤</t>
    <phoneticPr fontId="1" type="noConversion"/>
  </si>
  <si>
    <t>沈嘉怡</t>
    <phoneticPr fontId="1" type="noConversion"/>
  </si>
  <si>
    <t>胡佳瑋</t>
    <phoneticPr fontId="1" type="noConversion"/>
  </si>
  <si>
    <t>許柏淳</t>
    <phoneticPr fontId="1" type="noConversion"/>
  </si>
  <si>
    <t>曹國聖</t>
    <phoneticPr fontId="1" type="noConversion"/>
  </si>
  <si>
    <t>廖英鴻</t>
    <phoneticPr fontId="1" type="noConversion"/>
  </si>
  <si>
    <t>謝銘和</t>
    <phoneticPr fontId="1" type="noConversion"/>
  </si>
  <si>
    <t>陳妍熙</t>
    <phoneticPr fontId="1" type="noConversion"/>
  </si>
  <si>
    <t>郝紹文</t>
    <phoneticPr fontId="1" type="noConversion"/>
  </si>
  <si>
    <t>蔡菖憲</t>
    <phoneticPr fontId="1" type="noConversion"/>
  </si>
  <si>
    <t>王傳銥</t>
    <phoneticPr fontId="1" type="noConversion"/>
  </si>
  <si>
    <t>賴雅筵</t>
    <phoneticPr fontId="1" type="noConversion"/>
  </si>
  <si>
    <t>吳書姚</t>
    <phoneticPr fontId="1" type="noConversion"/>
  </si>
  <si>
    <t>黃堅偉</t>
    <phoneticPr fontId="1" type="noConversion"/>
  </si>
  <si>
    <t>胡一夏</t>
    <phoneticPr fontId="1" type="noConversion"/>
  </si>
  <si>
    <t>精承中學    期中考成績單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</si>
</sst>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華康細黑體"/>
      <family val="3"/>
      <charset val="136"/>
    </font>
    <font>
      <sz val="12"/>
      <color theme="1"/>
      <name val="Arial Unicode MS"/>
      <family val="2"/>
      <charset val="136"/>
    </font>
    <font>
      <sz val="12"/>
      <name val="新細明體"/>
      <family val="2"/>
      <charset val="136"/>
      <scheme val="minor"/>
    </font>
    <font>
      <sz val="20"/>
      <color theme="1"/>
      <name val="華康中黑體(P)"/>
      <family val="2"/>
      <charset val="136"/>
    </font>
    <font>
      <b/>
      <sz val="12"/>
      <color theme="1"/>
      <name val="華康細黑體"/>
      <family val="3"/>
      <charset val="136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/>
      <right style="thin">
        <color theme="9" tint="-0.24994659260841701"/>
      </right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2" fillId="4" borderId="0" xfId="0" applyFont="1" applyFill="1" applyAlignment="1">
      <alignment horizontal="right" vertical="top"/>
    </xf>
    <xf numFmtId="0" fontId="2" fillId="4" borderId="0" xfId="0" applyFont="1" applyFill="1" applyAlignment="1">
      <alignment vertical="top"/>
    </xf>
    <xf numFmtId="0" fontId="4" fillId="2" borderId="0" xfId="0" applyFont="1" applyFill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/>
    </xf>
    <xf numFmtId="176" fontId="3" fillId="0" borderId="1" xfId="0" applyNumberFormat="1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190500</xdr:colOff>
      <xdr:row>3</xdr:row>
      <xdr:rowOff>34703</xdr:rowOff>
    </xdr:to>
    <xdr:pic>
      <xdr:nvPicPr>
        <xdr:cNvPr id="8" name="圖片 7" descr="C:\Documents and Settings\user\Local Settings\Temporary Internet Files\Content.IE5\QK4L06H7\MC900341866[1]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6162" b="95951" l="10000" r="93667">
                      <a14:foregroundMark x1="52667" y1="84507" x2="52667" y2="84507"/>
                      <a14:foregroundMark x1="55500" y1="86972" x2="55500" y2="86972"/>
                      <a14:foregroundMark x1="58167" y1="85035" x2="58167" y2="85035"/>
                      <a14:foregroundMark x1="55500" y1="94542" x2="55500" y2="94542"/>
                      <a14:foregroundMark x1="63167" y1="92958" x2="63167" y2="92958"/>
                      <a14:foregroundMark x1="62333" y1="91197" x2="62333" y2="91197"/>
                      <a14:foregroundMark x1="61500" y1="88732" x2="61500" y2="88732"/>
                      <a14:foregroundMark x1="64667" y1="93134" x2="64667" y2="93134"/>
                      <a14:foregroundMark x1="68167" y1="95951" x2="68167" y2="95951"/>
                      <a14:foregroundMark x1="88167" y1="20775" x2="88167" y2="20775"/>
                      <a14:foregroundMark x1="93833" y1="16373" x2="93833" y2="16373"/>
                      <a14:foregroundMark x1="91500" y1="18486" x2="91500" y2="18486"/>
                      <a14:foregroundMark x1="61000" y1="6162" x2="61000" y2="6162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9245" t="1777" r="3361" b="-1"/>
        <a:stretch/>
      </xdr:blipFill>
      <xdr:spPr bwMode="auto">
        <a:xfrm>
          <a:off x="0" y="0"/>
          <a:ext cx="792480" cy="8424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Normal="100" workbookViewId="0">
      <selection activeCell="J5" sqref="J5"/>
    </sheetView>
  </sheetViews>
  <sheetFormatPr defaultRowHeight="16.2"/>
  <cols>
    <col min="1" max="2" width="8.77734375" customWidth="1"/>
    <col min="3" max="8" width="6.77734375" customWidth="1"/>
    <col min="9" max="9" width="10.33203125" customWidth="1"/>
    <col min="10" max="10" width="6.77734375" customWidth="1"/>
    <col min="11" max="11" width="6.33203125" customWidth="1"/>
  </cols>
  <sheetData>
    <row r="1" spans="1:11" ht="28.05" customHeight="1">
      <c r="A1" s="13" t="s">
        <v>29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18" customHeight="1">
      <c r="A2" s="3"/>
      <c r="B2" s="3"/>
      <c r="C2" s="3"/>
      <c r="D2" s="3"/>
      <c r="E2" s="3"/>
      <c r="F2" s="3"/>
      <c r="G2" s="3"/>
      <c r="H2" s="3"/>
      <c r="I2" s="4" t="s">
        <v>1</v>
      </c>
      <c r="J2" s="5" t="s">
        <v>0</v>
      </c>
      <c r="K2" s="3"/>
    </row>
    <row r="3" spans="1:11" ht="18" customHeight="1">
      <c r="A3" s="2"/>
      <c r="B3" s="10" t="s">
        <v>13</v>
      </c>
      <c r="C3" s="12">
        <v>1.5</v>
      </c>
      <c r="D3" s="11">
        <v>2</v>
      </c>
      <c r="E3" s="11">
        <v>1</v>
      </c>
      <c r="F3" s="11">
        <v>1.5</v>
      </c>
      <c r="G3" s="11">
        <v>1</v>
      </c>
      <c r="H3" s="6"/>
      <c r="I3" s="6"/>
      <c r="J3" s="6"/>
      <c r="K3" s="6"/>
    </row>
    <row r="4" spans="1:11" ht="18" customHeight="1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</row>
    <row r="5" spans="1:11" ht="18" customHeight="1">
      <c r="A5" s="7">
        <v>104601</v>
      </c>
      <c r="B5" s="8" t="s">
        <v>14</v>
      </c>
      <c r="C5" s="7">
        <v>78</v>
      </c>
      <c r="D5" s="7">
        <v>86</v>
      </c>
      <c r="E5" s="7">
        <v>66</v>
      </c>
      <c r="F5" s="7">
        <v>77</v>
      </c>
      <c r="G5" s="7">
        <v>82</v>
      </c>
      <c r="H5" s="7">
        <f>C5+D5+E5+F5+G5</f>
        <v>389</v>
      </c>
      <c r="I5" s="14">
        <f>C5*$C$3+D5*$D$3+E5*$E$3+F5*$F$3+G5*$G$3</f>
        <v>552.5</v>
      </c>
      <c r="J5" s="14"/>
      <c r="K5" s="7"/>
    </row>
    <row r="6" spans="1:11" ht="18" customHeight="1">
      <c r="A6" s="7">
        <v>104602</v>
      </c>
      <c r="B6" s="8" t="s">
        <v>15</v>
      </c>
      <c r="C6" s="7">
        <v>85</v>
      </c>
      <c r="D6" s="7">
        <v>98</v>
      </c>
      <c r="E6" s="7">
        <v>88</v>
      </c>
      <c r="F6" s="7">
        <v>86</v>
      </c>
      <c r="G6" s="7">
        <v>88</v>
      </c>
      <c r="H6" s="7">
        <f t="shared" ref="H6:H19" si="0">C6+D6+E6+F6+G6</f>
        <v>445</v>
      </c>
      <c r="I6" s="14">
        <f t="shared" ref="I6:I19" si="1">C6*$C$3+D6*$D$3+E6*$E$3+F6*$F$3+G6*$G$3</f>
        <v>628.5</v>
      </c>
      <c r="J6" s="14"/>
      <c r="K6" s="7"/>
    </row>
    <row r="7" spans="1:11" ht="18" customHeight="1">
      <c r="A7" s="7">
        <v>104603</v>
      </c>
      <c r="B7" s="8" t="s">
        <v>16</v>
      </c>
      <c r="C7" s="7">
        <v>67</v>
      </c>
      <c r="D7" s="7">
        <v>88</v>
      </c>
      <c r="E7" s="7">
        <v>75</v>
      </c>
      <c r="F7" s="7">
        <v>68</v>
      </c>
      <c r="G7" s="7">
        <v>64</v>
      </c>
      <c r="H7" s="7">
        <f t="shared" si="0"/>
        <v>362</v>
      </c>
      <c r="I7" s="14">
        <f t="shared" si="1"/>
        <v>517.5</v>
      </c>
      <c r="J7" s="14"/>
      <c r="K7" s="7"/>
    </row>
    <row r="8" spans="1:11" ht="18" customHeight="1">
      <c r="A8" s="7">
        <v>104604</v>
      </c>
      <c r="B8" s="8" t="s">
        <v>17</v>
      </c>
      <c r="C8" s="7">
        <v>66</v>
      </c>
      <c r="D8" s="7">
        <v>80</v>
      </c>
      <c r="E8" s="7">
        <v>63</v>
      </c>
      <c r="F8" s="7">
        <v>73</v>
      </c>
      <c r="G8" s="7">
        <v>56</v>
      </c>
      <c r="H8" s="7">
        <f t="shared" si="0"/>
        <v>338</v>
      </c>
      <c r="I8" s="14">
        <f t="shared" si="1"/>
        <v>487.5</v>
      </c>
      <c r="J8" s="14"/>
      <c r="K8" s="7"/>
    </row>
    <row r="9" spans="1:11" ht="18" customHeight="1">
      <c r="A9" s="7">
        <v>104605</v>
      </c>
      <c r="B9" s="8" t="s">
        <v>18</v>
      </c>
      <c r="C9" s="7">
        <v>82</v>
      </c>
      <c r="D9" s="7">
        <v>63</v>
      </c>
      <c r="E9" s="7">
        <v>83</v>
      </c>
      <c r="F9" s="7">
        <v>62</v>
      </c>
      <c r="G9" s="7">
        <v>78</v>
      </c>
      <c r="H9" s="7">
        <f t="shared" si="0"/>
        <v>368</v>
      </c>
      <c r="I9" s="14">
        <f t="shared" si="1"/>
        <v>503</v>
      </c>
      <c r="J9" s="14"/>
      <c r="K9" s="7"/>
    </row>
    <row r="10" spans="1:11" ht="18" customHeight="1">
      <c r="A10" s="7">
        <v>104606</v>
      </c>
      <c r="B10" s="8" t="s">
        <v>19</v>
      </c>
      <c r="C10" s="7">
        <v>75</v>
      </c>
      <c r="D10" s="7">
        <v>60</v>
      </c>
      <c r="E10" s="7">
        <v>39</v>
      </c>
      <c r="F10" s="7">
        <v>56</v>
      </c>
      <c r="G10" s="7">
        <v>48</v>
      </c>
      <c r="H10" s="7">
        <f t="shared" si="0"/>
        <v>278</v>
      </c>
      <c r="I10" s="14">
        <f t="shared" si="1"/>
        <v>403.5</v>
      </c>
      <c r="J10" s="14"/>
      <c r="K10" s="7"/>
    </row>
    <row r="11" spans="1:11" ht="18" customHeight="1">
      <c r="A11" s="7">
        <v>104607</v>
      </c>
      <c r="B11" s="8" t="s">
        <v>20</v>
      </c>
      <c r="C11" s="7">
        <v>72</v>
      </c>
      <c r="D11" s="7">
        <v>70</v>
      </c>
      <c r="E11" s="7">
        <v>55</v>
      </c>
      <c r="F11" s="7">
        <v>87</v>
      </c>
      <c r="G11" s="7">
        <v>69</v>
      </c>
      <c r="H11" s="7">
        <f t="shared" si="0"/>
        <v>353</v>
      </c>
      <c r="I11" s="14">
        <f t="shared" si="1"/>
        <v>502.5</v>
      </c>
      <c r="J11" s="14"/>
      <c r="K11" s="7"/>
    </row>
    <row r="12" spans="1:11" ht="18" customHeight="1">
      <c r="A12" s="7">
        <v>104608</v>
      </c>
      <c r="B12" s="8" t="s">
        <v>21</v>
      </c>
      <c r="C12" s="7">
        <v>62</v>
      </c>
      <c r="D12" s="7">
        <v>55</v>
      </c>
      <c r="E12" s="7">
        <v>70</v>
      </c>
      <c r="F12" s="7">
        <v>79</v>
      </c>
      <c r="G12" s="7">
        <v>73</v>
      </c>
      <c r="H12" s="7">
        <f t="shared" si="0"/>
        <v>339</v>
      </c>
      <c r="I12" s="14">
        <f t="shared" si="1"/>
        <v>464.5</v>
      </c>
      <c r="J12" s="14"/>
      <c r="K12" s="7"/>
    </row>
    <row r="13" spans="1:11" ht="18" customHeight="1">
      <c r="A13" s="7">
        <v>104609</v>
      </c>
      <c r="B13" s="8" t="s">
        <v>22</v>
      </c>
      <c r="C13" s="7">
        <v>35</v>
      </c>
      <c r="D13" s="7">
        <v>58</v>
      </c>
      <c r="E13" s="7">
        <v>77</v>
      </c>
      <c r="F13" s="7">
        <v>80</v>
      </c>
      <c r="G13" s="7">
        <v>77</v>
      </c>
      <c r="H13" s="7">
        <f t="shared" si="0"/>
        <v>327</v>
      </c>
      <c r="I13" s="14">
        <f t="shared" si="1"/>
        <v>442.5</v>
      </c>
      <c r="J13" s="14"/>
      <c r="K13" s="7"/>
    </row>
    <row r="14" spans="1:11" ht="18" customHeight="1">
      <c r="A14" s="7">
        <v>104610</v>
      </c>
      <c r="B14" s="8" t="s">
        <v>23</v>
      </c>
      <c r="C14" s="7">
        <v>55</v>
      </c>
      <c r="D14" s="7">
        <v>64</v>
      </c>
      <c r="E14" s="7">
        <v>84</v>
      </c>
      <c r="F14" s="7">
        <v>87</v>
      </c>
      <c r="G14" s="7">
        <v>68</v>
      </c>
      <c r="H14" s="7">
        <f t="shared" si="0"/>
        <v>358</v>
      </c>
      <c r="I14" s="14">
        <f t="shared" si="1"/>
        <v>493</v>
      </c>
      <c r="J14" s="14"/>
      <c r="K14" s="7"/>
    </row>
    <row r="15" spans="1:11" ht="18" customHeight="1">
      <c r="A15" s="7">
        <v>104611</v>
      </c>
      <c r="B15" s="8" t="s">
        <v>24</v>
      </c>
      <c r="C15" s="7">
        <v>85</v>
      </c>
      <c r="D15" s="7">
        <v>64</v>
      </c>
      <c r="E15" s="7">
        <v>90</v>
      </c>
      <c r="F15" s="7">
        <v>69</v>
      </c>
      <c r="G15" s="7">
        <v>69</v>
      </c>
      <c r="H15" s="7">
        <f t="shared" si="0"/>
        <v>377</v>
      </c>
      <c r="I15" s="14">
        <f t="shared" si="1"/>
        <v>518</v>
      </c>
      <c r="J15" s="14"/>
      <c r="K15" s="7"/>
    </row>
    <row r="16" spans="1:11" ht="18" customHeight="1">
      <c r="A16" s="7">
        <v>104612</v>
      </c>
      <c r="B16" s="8" t="s">
        <v>25</v>
      </c>
      <c r="C16" s="7">
        <v>65</v>
      </c>
      <c r="D16" s="7">
        <v>74</v>
      </c>
      <c r="E16" s="7">
        <v>83</v>
      </c>
      <c r="F16" s="7">
        <v>72</v>
      </c>
      <c r="G16" s="7">
        <v>68</v>
      </c>
      <c r="H16" s="7">
        <f t="shared" si="0"/>
        <v>362</v>
      </c>
      <c r="I16" s="14">
        <f t="shared" si="1"/>
        <v>504.5</v>
      </c>
      <c r="J16" s="14"/>
      <c r="K16" s="7"/>
    </row>
    <row r="17" spans="1:11" ht="18" customHeight="1">
      <c r="A17" s="7">
        <v>104613</v>
      </c>
      <c r="B17" s="8" t="s">
        <v>28</v>
      </c>
      <c r="C17" s="7">
        <v>45</v>
      </c>
      <c r="D17" s="7">
        <v>66</v>
      </c>
      <c r="E17" s="7">
        <v>58</v>
      </c>
      <c r="F17" s="7">
        <v>77</v>
      </c>
      <c r="G17" s="7">
        <v>79</v>
      </c>
      <c r="H17" s="7">
        <f t="shared" si="0"/>
        <v>325</v>
      </c>
      <c r="I17" s="14">
        <f t="shared" si="1"/>
        <v>452</v>
      </c>
      <c r="J17" s="14"/>
      <c r="K17" s="7"/>
    </row>
    <row r="18" spans="1:11" ht="18" customHeight="1">
      <c r="A18" s="7">
        <v>104614</v>
      </c>
      <c r="B18" s="8" t="s">
        <v>26</v>
      </c>
      <c r="C18" s="7">
        <v>56</v>
      </c>
      <c r="D18" s="7">
        <v>70</v>
      </c>
      <c r="E18" s="7">
        <v>78</v>
      </c>
      <c r="F18" s="7">
        <v>82</v>
      </c>
      <c r="G18" s="7">
        <v>81</v>
      </c>
      <c r="H18" s="7">
        <f t="shared" si="0"/>
        <v>367</v>
      </c>
      <c r="I18" s="14">
        <f t="shared" si="1"/>
        <v>506</v>
      </c>
      <c r="J18" s="14"/>
      <c r="K18" s="7"/>
    </row>
    <row r="19" spans="1:11" ht="18" customHeight="1">
      <c r="A19" s="7">
        <v>104615</v>
      </c>
      <c r="B19" s="8" t="s">
        <v>27</v>
      </c>
      <c r="C19" s="7">
        <v>78</v>
      </c>
      <c r="D19" s="7">
        <v>63</v>
      </c>
      <c r="E19" s="7">
        <v>66</v>
      </c>
      <c r="F19" s="7">
        <v>73</v>
      </c>
      <c r="G19" s="7">
        <v>83</v>
      </c>
      <c r="H19" s="7">
        <f t="shared" si="0"/>
        <v>363</v>
      </c>
      <c r="I19" s="14">
        <f t="shared" si="1"/>
        <v>501.5</v>
      </c>
      <c r="J19" s="14"/>
      <c r="K19" s="7"/>
    </row>
    <row r="20" spans="1:11" ht="16.8">
      <c r="A20" s="1"/>
    </row>
  </sheetData>
  <mergeCells count="1">
    <mergeCell ref="A1:K1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2012-04-19T02:53:31Z</dcterms:created>
  <dcterms:modified xsi:type="dcterms:W3CDTF">2012-04-19T06:24:26Z</dcterms:modified>
</cp:coreProperties>
</file>